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<sst xmlns="http://schemas.openxmlformats.org/spreadsheetml/2006/main" count="293" uniqueCount="90">
  <si>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</si>
  <si>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</si>
  <si>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</si>
  <si>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</si>
  <si>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</si>
  <si>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</si>
  <si>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</si>
  <si>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</si>
  <si>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</si>
  <si>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</si>
  <si>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</si>
  <si>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</si>
  <si>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</si>
  <si>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</si>
  <si>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</si>
  <si>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</si>
  <si>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</si>
  <si>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</si>
  <si>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</si>
  <si>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</si>
  <si>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</si>
  <si>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</si>
  <si>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</si>
  <si>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</si>
  <si>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</si>
  <si>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</si>
  <si>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</si>
  <si>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</si>
  <si>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</si>
  <si>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</si>
  <si>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</si>
  <si>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</si>
  <si>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</si>
  <si>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</si>
  <si>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</si>
  <si>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</si>
  <si>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</si>
  <si>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</si>
  <si>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</si>
  <si>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</si>
  <si>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</si>
  <si>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</si>
  <si>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</si>
  <si>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</si>
  <si>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</si>
  <si>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</si>
  <si>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</si>
  <si>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</si>
  <si>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</si>
  <si>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</si>
  <si>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</si>
  <si>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</si>
  <si>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</si>
  <si>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</si>
  <si>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</si>
  <si>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</si>
  <si>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</si>
  <si>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</si>
  <si>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</si>
  <si>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</si>
  <si>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</si>
  <si>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</si>
  <si>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</si>
  <si>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</si>
  <si>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</si>
  <si>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</si>
  <si>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</si>
  <si>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</si>
  <si>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</si>
  <si>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</si>
  <si>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</si>
  <si>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 xml:space="preserve">от     декабря 2018 года № </t>
  </si>
  <si>
    <t xml:space="preserve">2019 год и на плановый период </t>
  </si>
  <si>
    <t>2020 и 2021 годов"</t>
  </si>
  <si>
    <t>Республики Башкортостан на плановый период 2020-2021 года</t>
  </si>
  <si>
    <t>2021 год</t>
  </si>
  <si>
    <t>2020 год</t>
  </si>
  <si>
    <t>Иные средства</t>
  </si>
  <si>
    <t xml:space="preserve">от   декабря 2018 года № </t>
  </si>
  <si>
    <t>Республики Башкортостан на 2019 год</t>
  </si>
  <si>
    <t>Прочие межбюджетные трансферты общего характера</t>
  </si>
  <si>
    <t>Прочие межбюджетные трансферты</t>
  </si>
  <si>
    <t>Менеузтамакский  сельсовет</t>
  </si>
  <si>
    <t xml:space="preserve">Менеузтамакский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</si>
  <si>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Менеузтамакский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</si>
  <si>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Менеузтамакский   сельсовет муниципального района Миякинский  район  РБ»</t>
  </si>
  <si>
    <t>Муниципальная программа "Транспортное развитие сельского поселения Менеузтамакский  сельсовет МР Миякинский район РБ"</t>
  </si>
  <si>
    <t>Муниципальная программа «Развитие муниципальной службы  в администрации сельского поселения Менеузтамакский  сельсовет муниципального района Миякинский район  Республики Башкортостан»</t>
  </si>
  <si>
    <t>Менеузтамакский   сельсовет</t>
  </si>
  <si>
    <t>Муниципальная программа "Транспортное развитие сельского поселения Менеузтамакский   сельсовет МР Миякинский район РБ"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</si>
</sst>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F64" sqref="F64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28" t="s">
        <v>23</v>
      </c>
      <c r="E1" s="28"/>
      <c r="F1" s="28"/>
      <c r="G1" s="28"/>
    </row>
    <row r="2" spans="1:7" ht="15" customHeight="1">
      <c r="A2" s="5"/>
      <c r="B2" s="6"/>
      <c r="C2" s="6"/>
      <c r="D2" s="29" t="s">
        <v>41</v>
      </c>
      <c r="E2" s="29"/>
      <c r="F2" s="29"/>
      <c r="G2" s="29"/>
    </row>
    <row r="3" spans="1:7" ht="15" customHeight="1">
      <c r="A3" s="5"/>
      <c r="B3" s="6"/>
      <c r="C3" s="6"/>
      <c r="D3" s="29" t="s">
        <v>17</v>
      </c>
      <c r="E3" s="29"/>
      <c r="F3" s="29"/>
      <c r="G3" s="29"/>
    </row>
    <row r="4" spans="1:7" ht="15" customHeight="1">
      <c r="A4" s="5"/>
      <c r="B4" s="6"/>
      <c r="C4" s="6"/>
      <c r="D4" s="29" t="s">
        <v>82</v>
      </c>
      <c r="E4" s="29"/>
      <c r="F4" s="29"/>
      <c r="G4" s="29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9" t="s">
        <v>13</v>
      </c>
      <c r="E7" s="29"/>
      <c r="F7" s="29"/>
      <c r="G7" s="29"/>
    </row>
    <row r="8" spans="1:7" ht="15" customHeight="1">
      <c r="A8" s="5"/>
      <c r="B8" s="6"/>
      <c r="C8" s="6"/>
      <c r="D8" s="7" t="s">
        <v>71</v>
      </c>
      <c r="E8" s="7"/>
      <c r="F8" s="7"/>
      <c r="G8" s="7"/>
    </row>
    <row r="9" spans="1:7" ht="15" customHeight="1">
      <c r="A9" s="5"/>
      <c r="B9" s="6"/>
      <c r="C9" s="6"/>
      <c r="D9" s="29" t="s">
        <v>40</v>
      </c>
      <c r="E9" s="29"/>
      <c r="F9" s="29"/>
      <c r="G9" s="29"/>
    </row>
    <row r="10" spans="1:7" ht="15" customHeight="1">
      <c r="A10" s="5"/>
      <c r="B10" s="6"/>
      <c r="C10" s="6"/>
      <c r="D10" s="7" t="s">
        <v>82</v>
      </c>
      <c r="E10" s="7"/>
      <c r="F10" s="7"/>
      <c r="G10" s="7"/>
    </row>
    <row r="11" spans="1:7" ht="15" customHeight="1">
      <c r="A11" s="5"/>
      <c r="B11" s="6"/>
      <c r="C11" s="6"/>
      <c r="D11" s="29" t="s">
        <v>11</v>
      </c>
      <c r="E11" s="29"/>
      <c r="F11" s="29"/>
      <c r="G11" s="29"/>
    </row>
    <row r="12" spans="1:7" ht="15" customHeight="1">
      <c r="A12" s="5"/>
      <c r="B12" s="6"/>
      <c r="C12" s="6"/>
      <c r="D12" s="29" t="s">
        <v>19</v>
      </c>
      <c r="E12" s="29"/>
      <c r="F12" s="29"/>
      <c r="G12" s="29"/>
    </row>
    <row r="13" spans="1:7" ht="15" customHeight="1">
      <c r="A13" s="5"/>
      <c r="B13" s="6"/>
      <c r="C13" s="6"/>
      <c r="D13" s="29" t="s">
        <v>14</v>
      </c>
      <c r="E13" s="29"/>
      <c r="F13" s="29"/>
      <c r="G13" s="29"/>
    </row>
    <row r="14" spans="1:7" ht="15" customHeight="1">
      <c r="A14" s="5"/>
      <c r="B14" s="6"/>
      <c r="C14" s="6"/>
      <c r="D14" s="29" t="s">
        <v>72</v>
      </c>
      <c r="E14" s="29"/>
      <c r="F14" s="29"/>
      <c r="G14" s="29"/>
    </row>
    <row r="15" spans="1:7" ht="15" customHeight="1">
      <c r="A15" s="5"/>
      <c r="B15" s="6"/>
      <c r="C15" s="6"/>
      <c r="D15" s="29" t="s">
        <v>73</v>
      </c>
      <c r="E15" s="29"/>
      <c r="F15" s="29"/>
      <c r="G15" s="29"/>
    </row>
    <row r="16" spans="1:7" ht="15.75">
      <c r="A16" s="30"/>
      <c r="B16" s="31"/>
      <c r="C16" s="31"/>
      <c r="D16" s="31"/>
      <c r="E16" s="31"/>
      <c r="F16" s="31"/>
      <c r="G16" s="31"/>
    </row>
    <row r="17" spans="1:7" ht="15.75">
      <c r="A17" s="30"/>
      <c r="B17" s="31"/>
      <c r="C17" s="31"/>
      <c r="D17" s="31"/>
      <c r="E17" s="31"/>
      <c r="F17" s="31"/>
      <c r="G17" s="31"/>
    </row>
    <row r="18" spans="1:7" ht="18.75">
      <c r="A18" s="36" t="s">
        <v>22</v>
      </c>
      <c r="B18" s="37"/>
      <c r="C18" s="37"/>
      <c r="D18" s="37"/>
      <c r="E18" s="37"/>
      <c r="F18" s="37"/>
      <c r="G18" s="37"/>
    </row>
    <row r="19" spans="1:7" ht="18.75">
      <c r="A19" s="36" t="s">
        <v>83</v>
      </c>
      <c r="B19" s="37"/>
      <c r="C19" s="37"/>
      <c r="D19" s="37"/>
      <c r="E19" s="37"/>
      <c r="F19" s="37"/>
      <c r="G19" s="37"/>
    </row>
    <row r="20" spans="1:7" ht="18.75">
      <c r="A20" s="36" t="s">
        <v>74</v>
      </c>
      <c r="B20" s="37"/>
      <c r="C20" s="37"/>
      <c r="D20" s="37"/>
      <c r="E20" s="37"/>
      <c r="F20" s="37"/>
      <c r="G20" s="37"/>
    </row>
    <row r="21" spans="1:7" ht="18.75">
      <c r="A21" s="34"/>
      <c r="B21" s="35"/>
      <c r="C21" s="35"/>
      <c r="D21" s="35"/>
      <c r="E21" s="35"/>
      <c r="F21" s="35"/>
      <c r="G21" s="35"/>
    </row>
    <row r="22" spans="1:7" ht="15.75">
      <c r="A22" s="30" t="s">
        <v>0</v>
      </c>
      <c r="B22" s="31"/>
      <c r="C22" s="31"/>
      <c r="D22" s="31"/>
      <c r="E22" s="31"/>
      <c r="F22" s="31"/>
      <c r="G22" s="31"/>
    </row>
    <row r="23" spans="1:7" ht="15.75">
      <c r="A23" s="32" t="s">
        <v>10</v>
      </c>
      <c r="B23" s="33"/>
      <c r="C23" s="33"/>
      <c r="D23" s="33"/>
      <c r="E23" s="33"/>
      <c r="F23" s="33"/>
      <c r="G23" s="33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76</v>
      </c>
      <c r="G24" s="13" t="s">
        <v>75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2478.6</v>
      </c>
      <c r="G25" s="15">
        <f>G26+G40+G47+G51+G60</f>
        <v>2481.7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1726.6</v>
      </c>
      <c r="G26" s="20">
        <f t="shared" si="0"/>
        <v>1726.6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1726.6</v>
      </c>
      <c r="G27" s="20">
        <f t="shared" si="0"/>
        <v>1726.6</v>
      </c>
    </row>
    <row r="28" spans="1:7" ht="99" customHeight="1">
      <c r="A28" s="10" t="s">
        <v>84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1726.6</v>
      </c>
      <c r="G28" s="20">
        <f t="shared" si="0"/>
        <v>1726.6</v>
      </c>
    </row>
    <row r="29" spans="1:7" ht="174.75" customHeight="1">
      <c r="A29" s="10" t="s">
        <v>85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1726.6</v>
      </c>
      <c r="G29" s="20">
        <f>G30+G34</f>
        <v>1726.6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638.5</v>
      </c>
      <c r="G30" s="20">
        <f t="shared" si="1"/>
        <v>638.5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638.5</v>
      </c>
      <c r="G31" s="20">
        <f t="shared" si="1"/>
        <v>638.5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638.5</v>
      </c>
      <c r="G32" s="20">
        <f t="shared" si="1"/>
        <v>638.5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638.5</v>
      </c>
      <c r="G33" s="15">
        <v>638.5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1088.1</v>
      </c>
      <c r="G34" s="20">
        <f>G35</f>
        <v>1088.1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1088.1</v>
      </c>
      <c r="G35" s="20">
        <f>G36</f>
        <v>1088.1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1088.1</v>
      </c>
      <c r="G36" s="20">
        <f>G37+G38+G39</f>
        <v>1088.1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957.8</v>
      </c>
      <c r="G37" s="15">
        <v>957.8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121.3</v>
      </c>
      <c r="G38" s="15">
        <v>121.3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9</v>
      </c>
      <c r="G39" s="15">
        <v>9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85.6</v>
      </c>
      <c r="G40" s="20">
        <f t="shared" si="2"/>
        <v>88.7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85.6</v>
      </c>
      <c r="G41" s="20">
        <f t="shared" si="2"/>
        <v>88.7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85.6</v>
      </c>
      <c r="G42" s="20">
        <f t="shared" si="2"/>
        <v>88.7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85.6</v>
      </c>
      <c r="G43" s="20">
        <f t="shared" si="2"/>
        <v>88.7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85.6</v>
      </c>
      <c r="G44" s="20">
        <f t="shared" si="2"/>
        <v>88.7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85.6</v>
      </c>
      <c r="G45" s="20">
        <f t="shared" si="2"/>
        <v>88.7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85.6</v>
      </c>
      <c r="G46" s="15">
        <v>88.7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165.4</v>
      </c>
      <c r="G47" s="20">
        <f t="shared" si="3"/>
        <v>165.4</v>
      </c>
    </row>
    <row r="48" spans="1:7" ht="96" customHeight="1">
      <c r="A48" s="9" t="s">
        <v>86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165.4</v>
      </c>
      <c r="G48" s="20">
        <f t="shared" si="3"/>
        <v>165.4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165.4</v>
      </c>
      <c r="G49" s="20">
        <f t="shared" si="3"/>
        <v>165.4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165.4</v>
      </c>
      <c r="G50" s="20">
        <v>165.4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60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54" customHeight="1">
      <c r="A60" s="24" t="s">
        <v>80</v>
      </c>
      <c r="B60" s="3" t="s">
        <v>20</v>
      </c>
      <c r="C60" s="26"/>
      <c r="D60" s="26"/>
      <c r="E60" s="26"/>
      <c r="F60" s="20">
        <f t="shared" si="4"/>
        <v>1</v>
      </c>
      <c r="G60" s="20">
        <f t="shared" si="4"/>
        <v>1</v>
      </c>
    </row>
    <row r="61" spans="1:7" ht="92.25" customHeight="1">
      <c r="A61" s="23" t="s">
        <v>87</v>
      </c>
      <c r="B61" s="3" t="s">
        <v>20</v>
      </c>
      <c r="C61" s="16">
        <v>1000</v>
      </c>
      <c r="D61" s="16">
        <v>1900000000</v>
      </c>
      <c r="E61" s="16"/>
      <c r="F61" s="20">
        <f>F62</f>
        <v>1</v>
      </c>
      <c r="G61" s="20">
        <f>G62</f>
        <v>1</v>
      </c>
    </row>
    <row r="62" spans="1:7" ht="31.5" customHeight="1">
      <c r="A62" s="23" t="s">
        <v>81</v>
      </c>
      <c r="B62" s="3" t="s">
        <v>20</v>
      </c>
      <c r="C62" s="16">
        <v>1001</v>
      </c>
      <c r="D62" s="16">
        <v>1920474000</v>
      </c>
      <c r="E62" s="16">
        <v>500</v>
      </c>
      <c r="F62" s="20">
        <v>1</v>
      </c>
      <c r="G62" s="20">
        <v>1</v>
      </c>
    </row>
    <row r="63" spans="1:7" ht="15.75">
      <c r="A63" s="18" t="s">
        <v>8</v>
      </c>
      <c r="B63" s="16">
        <v>9900</v>
      </c>
      <c r="C63" s="16"/>
      <c r="D63" s="16"/>
      <c r="E63" s="16"/>
      <c r="F63" s="20">
        <f aca="true" t="shared" si="5" ref="F63:G65">F64</f>
        <v>48.5</v>
      </c>
      <c r="G63" s="20">
        <f t="shared" si="5"/>
        <v>99.6</v>
      </c>
    </row>
    <row r="64" spans="1:7" ht="15.75">
      <c r="A64" s="12" t="s">
        <v>16</v>
      </c>
      <c r="B64" s="16">
        <v>9900</v>
      </c>
      <c r="C64" s="16"/>
      <c r="D64" s="16">
        <v>9900000000</v>
      </c>
      <c r="E64" s="16"/>
      <c r="F64" s="20">
        <f t="shared" si="5"/>
        <v>48.5</v>
      </c>
      <c r="G64" s="20">
        <f t="shared" si="5"/>
        <v>99.6</v>
      </c>
    </row>
    <row r="65" spans="1:7" ht="15.75">
      <c r="A65" s="12" t="s">
        <v>8</v>
      </c>
      <c r="B65" s="16">
        <v>9999</v>
      </c>
      <c r="C65" s="16"/>
      <c r="D65" s="16">
        <v>9999999999</v>
      </c>
      <c r="E65" s="16"/>
      <c r="F65" s="20">
        <f t="shared" si="5"/>
        <v>48.5</v>
      </c>
      <c r="G65" s="20">
        <f t="shared" si="5"/>
        <v>99.6</v>
      </c>
    </row>
    <row r="66" spans="1:7" ht="15.75">
      <c r="A66" s="12" t="s">
        <v>77</v>
      </c>
      <c r="B66" s="16">
        <v>9999</v>
      </c>
      <c r="C66" s="16"/>
      <c r="D66" s="16">
        <v>9999999999</v>
      </c>
      <c r="E66" s="16">
        <v>900</v>
      </c>
      <c r="F66" s="20">
        <v>48.5</v>
      </c>
      <c r="G66" s="20">
        <v>99.6</v>
      </c>
    </row>
  </sheetData>
  <sheetProtection/>
  <mergeCells count="19"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6">
      <selection activeCell="F61" sqref="F61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28" t="s">
        <v>24</v>
      </c>
      <c r="E1" s="28"/>
      <c r="F1" s="28"/>
    </row>
    <row r="2" spans="1:6" ht="15" customHeight="1">
      <c r="A2" s="5"/>
      <c r="B2" s="6"/>
      <c r="C2" s="6"/>
      <c r="D2" s="29" t="s">
        <v>41</v>
      </c>
      <c r="E2" s="29"/>
      <c r="F2" s="29"/>
    </row>
    <row r="3" spans="1:6" ht="15" customHeight="1">
      <c r="A3" s="5"/>
      <c r="B3" s="6"/>
      <c r="C3" s="6"/>
      <c r="D3" s="29" t="s">
        <v>17</v>
      </c>
      <c r="E3" s="29"/>
      <c r="F3" s="29"/>
    </row>
    <row r="4" spans="1:6" ht="15" customHeight="1">
      <c r="A4" s="5"/>
      <c r="B4" s="6"/>
      <c r="C4" s="6"/>
      <c r="D4" s="29" t="s">
        <v>88</v>
      </c>
      <c r="E4" s="29"/>
      <c r="F4" s="29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9" t="s">
        <v>13</v>
      </c>
      <c r="E7" s="29"/>
      <c r="F7" s="29"/>
    </row>
    <row r="8" spans="1:6" ht="15" customHeight="1">
      <c r="A8" s="5"/>
      <c r="B8" s="6"/>
      <c r="C8" s="6"/>
      <c r="D8" s="7" t="s">
        <v>78</v>
      </c>
      <c r="E8" s="7"/>
      <c r="F8" s="7"/>
    </row>
    <row r="9" spans="1:6" ht="15" customHeight="1">
      <c r="A9" s="5"/>
      <c r="B9" s="6"/>
      <c r="C9" s="6"/>
      <c r="D9" s="29" t="s">
        <v>18</v>
      </c>
      <c r="E9" s="29"/>
      <c r="F9" s="29"/>
    </row>
    <row r="10" spans="1:6" ht="15" customHeight="1">
      <c r="A10" s="5"/>
      <c r="B10" s="6"/>
      <c r="C10" s="6"/>
      <c r="D10" s="7" t="s">
        <v>82</v>
      </c>
      <c r="E10" s="7"/>
      <c r="F10" s="7"/>
    </row>
    <row r="11" spans="1:6" ht="15" customHeight="1">
      <c r="A11" s="5"/>
      <c r="B11" s="6"/>
      <c r="C11" s="6"/>
      <c r="D11" s="29" t="s">
        <v>11</v>
      </c>
      <c r="E11" s="29"/>
      <c r="F11" s="29"/>
    </row>
    <row r="12" spans="1:6" ht="15" customHeight="1">
      <c r="A12" s="5"/>
      <c r="B12" s="6"/>
      <c r="C12" s="6"/>
      <c r="D12" s="29" t="s">
        <v>19</v>
      </c>
      <c r="E12" s="29"/>
      <c r="F12" s="29"/>
    </row>
    <row r="13" spans="1:6" ht="15" customHeight="1">
      <c r="A13" s="5"/>
      <c r="B13" s="6"/>
      <c r="C13" s="6"/>
      <c r="D13" s="29" t="s">
        <v>14</v>
      </c>
      <c r="E13" s="29"/>
      <c r="F13" s="29"/>
    </row>
    <row r="14" spans="1:6" ht="15" customHeight="1">
      <c r="A14" s="5"/>
      <c r="B14" s="6"/>
      <c r="C14" s="6"/>
      <c r="D14" s="29" t="s">
        <v>72</v>
      </c>
      <c r="E14" s="29"/>
      <c r="F14" s="29"/>
    </row>
    <row r="15" spans="1:6" ht="15" customHeight="1">
      <c r="A15" s="5"/>
      <c r="B15" s="6"/>
      <c r="C15" s="6"/>
      <c r="D15" s="29" t="s">
        <v>73</v>
      </c>
      <c r="E15" s="29"/>
      <c r="F15" s="29"/>
    </row>
    <row r="16" spans="1:6" ht="15.75">
      <c r="A16" s="30"/>
      <c r="B16" s="31"/>
      <c r="C16" s="31"/>
      <c r="D16" s="31"/>
      <c r="E16" s="31"/>
      <c r="F16" s="31"/>
    </row>
    <row r="17" spans="1:6" ht="15.75">
      <c r="A17" s="30"/>
      <c r="B17" s="31"/>
      <c r="C17" s="31"/>
      <c r="D17" s="31"/>
      <c r="E17" s="31"/>
      <c r="F17" s="31"/>
    </row>
    <row r="18" spans="1:6" ht="18.75">
      <c r="A18" s="36" t="s">
        <v>22</v>
      </c>
      <c r="B18" s="37"/>
      <c r="C18" s="37"/>
      <c r="D18" s="37"/>
      <c r="E18" s="37"/>
      <c r="F18" s="37"/>
    </row>
    <row r="19" spans="1:6" ht="18.75">
      <c r="A19" s="36" t="s">
        <v>83</v>
      </c>
      <c r="B19" s="37"/>
      <c r="C19" s="37"/>
      <c r="D19" s="37"/>
      <c r="E19" s="37"/>
      <c r="F19" s="37"/>
    </row>
    <row r="20" spans="1:6" ht="18.75">
      <c r="A20" s="36" t="s">
        <v>79</v>
      </c>
      <c r="B20" s="37"/>
      <c r="C20" s="37"/>
      <c r="D20" s="37"/>
      <c r="E20" s="37"/>
      <c r="F20" s="37"/>
    </row>
    <row r="21" spans="1:6" ht="18.75">
      <c r="A21" s="34"/>
      <c r="B21" s="35"/>
      <c r="C21" s="35"/>
      <c r="D21" s="35"/>
      <c r="E21" s="35"/>
      <c r="F21" s="35"/>
    </row>
    <row r="22" spans="1:6" ht="15.75">
      <c r="A22" s="30" t="s">
        <v>0</v>
      </c>
      <c r="B22" s="31"/>
      <c r="C22" s="31"/>
      <c r="D22" s="31"/>
      <c r="E22" s="31"/>
      <c r="F22" s="31"/>
    </row>
    <row r="23" spans="1:6" ht="15.75">
      <c r="A23" s="32" t="s">
        <v>10</v>
      </c>
      <c r="B23" s="33"/>
      <c r="C23" s="33"/>
      <c r="D23" s="33"/>
      <c r="E23" s="33"/>
      <c r="F23" s="33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F26+F40+F47+F51+F60</f>
        <v>2477.4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1726.6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1726.6</v>
      </c>
    </row>
    <row r="28" spans="1:6" ht="99" customHeight="1">
      <c r="A28" s="10" t="s">
        <v>84</v>
      </c>
      <c r="B28" s="3" t="s">
        <v>20</v>
      </c>
      <c r="C28" s="3" t="s">
        <v>39</v>
      </c>
      <c r="D28" s="14">
        <v>1900000000</v>
      </c>
      <c r="E28" s="14"/>
      <c r="F28" s="20">
        <f>F29</f>
        <v>1726.6</v>
      </c>
    </row>
    <row r="29" spans="1:6" ht="173.25">
      <c r="A29" s="10" t="s">
        <v>85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1726.6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620.1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620.1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620.1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620.1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1106.5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1106.5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1106.5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976.2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121.3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9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84.4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84.4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84.4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84.4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84.4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84.4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84.4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165.4</v>
      </c>
    </row>
    <row r="48" spans="1:6" ht="63">
      <c r="A48" s="9" t="s">
        <v>89</v>
      </c>
      <c r="B48" s="3" t="s">
        <v>20</v>
      </c>
      <c r="C48" s="3" t="s">
        <v>62</v>
      </c>
      <c r="D48" s="14">
        <v>1800000000</v>
      </c>
      <c r="E48" s="14"/>
      <c r="F48" s="20">
        <f>F49</f>
        <v>165.4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165.4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165.4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  <row r="60" spans="1:6" s="25" customFormat="1" ht="31.5">
      <c r="A60" s="24" t="s">
        <v>80</v>
      </c>
      <c r="B60" s="3" t="s">
        <v>20</v>
      </c>
      <c r="C60" s="26"/>
      <c r="D60" s="26"/>
      <c r="E60" s="26"/>
      <c r="F60" s="20">
        <f>F61</f>
        <v>1</v>
      </c>
    </row>
    <row r="61" spans="1:6" ht="94.5">
      <c r="A61" s="23" t="s">
        <v>87</v>
      </c>
      <c r="B61" s="3" t="s">
        <v>20</v>
      </c>
      <c r="C61" s="16">
        <v>1000</v>
      </c>
      <c r="D61" s="16">
        <v>1900000000</v>
      </c>
      <c r="E61" s="16"/>
      <c r="F61" s="20">
        <f>F62</f>
        <v>1</v>
      </c>
    </row>
    <row r="62" spans="1:6" ht="15.75">
      <c r="A62" s="23" t="s">
        <v>81</v>
      </c>
      <c r="B62" s="3" t="s">
        <v>20</v>
      </c>
      <c r="C62" s="16">
        <v>1001</v>
      </c>
      <c r="D62" s="16">
        <v>1920474000</v>
      </c>
      <c r="E62" s="16">
        <v>500</v>
      </c>
      <c r="F62" s="27">
        <v>1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MeneuzStat</cp:lastModifiedBy>
  <cp:lastPrinted>2017-12-13T08:43:47Z</cp:lastPrinted>
  <dcterms:created xsi:type="dcterms:W3CDTF">2013-01-22T09:01:47Z</dcterms:created>
  <dcterms:modified xsi:type="dcterms:W3CDTF">2018-11-29T07:30:49Z</dcterms:modified>
  <cp:category/>
  <cp:version/>
  <cp:contentType/>
  <cp:contentStatus/>
</cp:coreProperties>
</file>